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<sst xmlns="http://schemas.openxmlformats.org/spreadsheetml/2006/main" count="17" uniqueCount="17">
  <si>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牟定县2021年中央实际种粮农民一次性补贴资金分配表</t>
  </si>
  <si>
    <t>乡镇</t>
  </si>
  <si>
    <t>实拨资金合计（万元）</t>
  </si>
  <si>
    <t xml:space="preserve">补贴作物种类及面积 </t>
  </si>
  <si>
    <t>补贴面积合计（亩）</t>
  </si>
  <si>
    <t>补贴标准（亩／元）</t>
  </si>
  <si>
    <t>水稻面积（亩）</t>
  </si>
  <si>
    <t>玉米面积（亩）</t>
  </si>
  <si>
    <t>共和镇</t>
  </si>
  <si>
    <t>新桥镇</t>
  </si>
  <si>
    <t>江坡镇</t>
  </si>
  <si>
    <t>凤屯镇</t>
  </si>
  <si>
    <t>蟠猫乡</t>
  </si>
  <si>
    <t>戍街乡</t>
  </si>
  <si>
    <t>安乐乡</t>
  </si>
  <si>
    <t>合计</t>
  </si>
  <si>
    <t>注：依据各乡镇水稻、玉米种植上报面积来分配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</si>
</sst>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2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3" applyNumberFormat="0" applyFill="0" applyAlignment="0" applyProtection="0"/>
    <xf numFmtId="0" fontId="6" fillId="7" borderId="0" applyNumberFormat="0" applyBorder="0" applyAlignment="0" applyProtection="0"/>
    <xf numFmtId="0" fontId="9" fillId="0" borderId="4" applyNumberFormat="0" applyFill="0" applyAlignment="0" applyProtection="0"/>
    <xf numFmtId="0" fontId="6" fillId="3" borderId="0" applyNumberFormat="0" applyBorder="0" applyAlignment="0" applyProtection="0"/>
    <xf numFmtId="0" fontId="15" fillId="2" borderId="5" applyNumberFormat="0" applyAlignment="0" applyProtection="0"/>
    <xf numFmtId="0" fontId="16" fillId="2" borderId="1" applyNumberFormat="0" applyAlignment="0" applyProtection="0"/>
    <xf numFmtId="0" fontId="17" fillId="8" borderId="6" applyNumberFormat="0" applyAlignment="0" applyProtection="0"/>
    <xf numFmtId="0" fontId="3" fillId="9" borderId="0" applyNumberFormat="0" applyBorder="0" applyAlignment="0" applyProtection="0"/>
    <xf numFmtId="0" fontId="6" fillId="10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6" fillId="16" borderId="0" applyNumberFormat="0" applyBorder="0" applyAlignment="0" applyProtection="0"/>
    <xf numFmtId="0" fontId="3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" fillId="4" borderId="0" applyNumberFormat="0" applyBorder="0" applyAlignment="0" applyProtection="0"/>
    <xf numFmtId="0" fontId="6" fillId="4" borderId="0" applyNumberFormat="0" applyBorder="0" applyAlignment="0" applyProtection="0"/>
    <xf numFmtId="0" fontId="22" fillId="0" borderId="0">
      <alignment/>
      <protection/>
    </xf>
  </cellStyleXfs>
  <cellXfs count="10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63" applyFont="1" applyBorder="1" applyAlignment="1">
      <alignment horizontal="center" vertical="center" wrapText="1"/>
      <protection/>
    </xf>
    <xf numFmtId="176" fontId="0" fillId="0" borderId="9" xfId="63" applyNumberFormat="1" applyFont="1" applyBorder="1" applyAlignment="1">
      <alignment horizontal="center"/>
      <protection/>
    </xf>
    <xf numFmtId="177" fontId="0" fillId="0" borderId="0" xfId="63" applyNumberFormat="1" applyFont="1" applyAlignment="1">
      <alignment horizontal="center"/>
      <protection/>
    </xf>
    <xf numFmtId="0" fontId="0" fillId="0" borderId="9" xfId="6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K11" sqref="K11"/>
    </sheetView>
  </sheetViews>
  <sheetFormatPr defaultColWidth="9.00390625" defaultRowHeight="14.25"/>
  <cols>
    <col min="1" max="1" width="11.75390625" style="0" customWidth="1"/>
    <col min="2" max="2" width="20.25390625" style="0" customWidth="1"/>
    <col min="3" max="3" width="14.875" style="0" customWidth="1"/>
    <col min="4" max="4" width="17.875" style="0" customWidth="1"/>
    <col min="5" max="5" width="20.375" style="0" customWidth="1"/>
    <col min="6" max="6" width="18.50390625" style="0" customWidth="1"/>
  </cols>
  <sheetData>
    <row r="1" spans="1:6" ht="42.75" customHeight="1">
      <c r="A1" s="1" t="s">
        <v>0</v>
      </c>
      <c r="B1" s="1"/>
      <c r="C1" s="1"/>
      <c r="D1" s="1"/>
      <c r="E1" s="1"/>
      <c r="F1" s="1"/>
    </row>
    <row r="2" spans="1:6" ht="33.75" customHeight="1">
      <c r="A2" s="2" t="s">
        <v>1</v>
      </c>
      <c r="B2" s="2" t="s">
        <v>2</v>
      </c>
      <c r="C2" s="2" t="s">
        <v>3</v>
      </c>
      <c r="D2" s="2"/>
      <c r="E2" s="3" t="s">
        <v>4</v>
      </c>
      <c r="F2" s="3" t="s">
        <v>5</v>
      </c>
    </row>
    <row r="3" spans="1:6" ht="35.25" customHeight="1">
      <c r="A3" s="2"/>
      <c r="B3" s="2"/>
      <c r="C3" s="2" t="s">
        <v>6</v>
      </c>
      <c r="D3" s="2" t="s">
        <v>7</v>
      </c>
      <c r="E3" s="4"/>
      <c r="F3" s="4"/>
    </row>
    <row r="4" spans="1:7" ht="33.75" customHeight="1">
      <c r="A4" s="5" t="s">
        <v>8</v>
      </c>
      <c r="B4" s="2">
        <v>78.75</v>
      </c>
      <c r="C4" s="2">
        <v>39500</v>
      </c>
      <c r="D4" s="2">
        <v>7500</v>
      </c>
      <c r="E4" s="2">
        <f>SUM(C4+D4)</f>
        <v>47000</v>
      </c>
      <c r="F4" s="6">
        <v>16.756</v>
      </c>
      <c r="G4" s="7"/>
    </row>
    <row r="5" spans="1:7" ht="33.75" customHeight="1">
      <c r="A5" s="5" t="s">
        <v>9</v>
      </c>
      <c r="B5" s="2">
        <v>54.54</v>
      </c>
      <c r="C5" s="2">
        <v>9700</v>
      </c>
      <c r="D5" s="2">
        <v>22849</v>
      </c>
      <c r="E5" s="2">
        <f aca="true" t="shared" si="0" ref="E5:E11">SUM(C5+D5)</f>
        <v>32549</v>
      </c>
      <c r="F5" s="6">
        <v>16.756</v>
      </c>
      <c r="G5" s="7"/>
    </row>
    <row r="6" spans="1:7" ht="33.75" customHeight="1">
      <c r="A6" s="5" t="s">
        <v>10</v>
      </c>
      <c r="B6" s="2">
        <v>44.24</v>
      </c>
      <c r="C6" s="2">
        <v>11100</v>
      </c>
      <c r="D6" s="2">
        <v>15300</v>
      </c>
      <c r="E6" s="2">
        <f t="shared" si="0"/>
        <v>26400</v>
      </c>
      <c r="F6" s="6">
        <v>16.756</v>
      </c>
      <c r="G6" s="7"/>
    </row>
    <row r="7" spans="1:7" ht="33.75" customHeight="1">
      <c r="A7" s="5" t="s">
        <v>11</v>
      </c>
      <c r="B7" s="2">
        <v>30.66</v>
      </c>
      <c r="C7" s="2">
        <v>9300</v>
      </c>
      <c r="D7" s="2">
        <v>9000</v>
      </c>
      <c r="E7" s="2">
        <f t="shared" si="0"/>
        <v>18300</v>
      </c>
      <c r="F7" s="6">
        <v>16.756</v>
      </c>
      <c r="G7" s="7"/>
    </row>
    <row r="8" spans="1:7" ht="33.75" customHeight="1">
      <c r="A8" s="5" t="s">
        <v>12</v>
      </c>
      <c r="B8" s="2">
        <v>23.46</v>
      </c>
      <c r="C8" s="2">
        <v>7000</v>
      </c>
      <c r="D8" s="2">
        <v>7000</v>
      </c>
      <c r="E8" s="2">
        <f t="shared" si="0"/>
        <v>14000</v>
      </c>
      <c r="F8" s="6">
        <v>16.756</v>
      </c>
      <c r="G8" s="7"/>
    </row>
    <row r="9" spans="1:7" ht="33.75" customHeight="1">
      <c r="A9" s="5" t="s">
        <v>13</v>
      </c>
      <c r="B9" s="2">
        <v>29.49</v>
      </c>
      <c r="C9" s="2">
        <v>8200</v>
      </c>
      <c r="D9" s="2">
        <v>9400</v>
      </c>
      <c r="E9" s="2">
        <f t="shared" si="0"/>
        <v>17600</v>
      </c>
      <c r="F9" s="6">
        <v>16.756</v>
      </c>
      <c r="G9" s="7"/>
    </row>
    <row r="10" spans="1:7" ht="33.75" customHeight="1">
      <c r="A10" s="5" t="s">
        <v>14</v>
      </c>
      <c r="B10" s="2">
        <v>44.08</v>
      </c>
      <c r="C10" s="2">
        <v>6600</v>
      </c>
      <c r="D10" s="2">
        <v>19700</v>
      </c>
      <c r="E10" s="2">
        <f t="shared" si="0"/>
        <v>26300</v>
      </c>
      <c r="F10" s="6">
        <v>16.756</v>
      </c>
      <c r="G10" s="7"/>
    </row>
    <row r="11" spans="1:7" ht="33.75" customHeight="1">
      <c r="A11" s="8" t="s">
        <v>15</v>
      </c>
      <c r="B11" s="2">
        <f>SUM(B4:B10)</f>
        <v>305.21999999999997</v>
      </c>
      <c r="C11" s="2">
        <f>SUM(C4:C10)</f>
        <v>91400</v>
      </c>
      <c r="D11" s="2">
        <f>SUM(D4:D10)</f>
        <v>90749</v>
      </c>
      <c r="E11" s="2">
        <f t="shared" si="0"/>
        <v>182149</v>
      </c>
      <c r="F11" s="6">
        <v>16.756</v>
      </c>
      <c r="G11" s="7"/>
    </row>
    <row r="12" spans="1:2" ht="39" customHeight="1">
      <c r="A12" s="9" t="s">
        <v>16</v>
      </c>
      <c r="B12" s="9"/>
    </row>
  </sheetData>
  <sheetProtection/>
  <mergeCells count="6">
    <mergeCell ref="A1:F1"/>
    <mergeCell ref="C2:D2"/>
    <mergeCell ref="A2:A3"/>
    <mergeCell ref="B2:B3"/>
    <mergeCell ref="E2:E3"/>
    <mergeCell ref="F2:F3"/>
  </mergeCells>
  <printOptions/>
  <pageMargins left="1.68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伍伍~映垂杨</cp:lastModifiedBy>
  <cp:lastPrinted>2021-07-04T09:43:33Z</cp:lastPrinted>
  <dcterms:created xsi:type="dcterms:W3CDTF">2009-11-27T12:25:10Z</dcterms:created>
  <dcterms:modified xsi:type="dcterms:W3CDTF">2022-08-18T01:49:57Z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20E20B735F2C453496D8026DB26045A8</vt:lpwstr>
  </property>
</Properties>
</file>